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юджет" sheetId="1" r:id="rId1"/>
  </sheets>
  <definedNames>
    <definedName name="APPT" localSheetId="0">'Бюджет'!$A$12</definedName>
    <definedName name="FIO" localSheetId="0">'Бюджет'!$D$12</definedName>
    <definedName name="LAST_CELL" localSheetId="0">'Бюджет'!$H$33</definedName>
    <definedName name="SIGN" localSheetId="0">'Бюджет'!$A$12:$F$13</definedName>
  </definedNames>
  <calcPr fullCalcOnLoad="1"/>
</workbook>
</file>

<file path=xl/sharedStrings.xml><?xml version="1.0" encoding="utf-8"?>
<sst xmlns="http://schemas.openxmlformats.org/spreadsheetml/2006/main" count="46" uniqueCount="42">
  <si>
    <t>Управление культуры, молодёжной политики и спорта Администрации муниципального образования " Жигаловский район"</t>
  </si>
  <si>
    <t>Муниципальная программа «Сохранение и развитие культуры муниципального образования «Жигаловский район»» на 2018-2022 годы</t>
  </si>
  <si>
    <t>Муниципальная программа «Развитие физической культуры и массового спорта на территории муниципального образования «Жигаловский район» на 2018 - 2022 годы</t>
  </si>
  <si>
    <t>Муниципальная программа «Молодёжная политика Жигаловского района» на 2018-2022гг.</t>
  </si>
  <si>
    <t>Финансовое управление муниципального образования " Жигаловский район"</t>
  </si>
  <si>
    <t>Муниципальная программа «Управление муниципальными финансами муниципального образования «Жигаловский район» на 2018 - 2022 годы</t>
  </si>
  <si>
    <t>Управление образования Администрации муниципального образования "Жигаловский район"</t>
  </si>
  <si>
    <t>Муниципальная программа «Развитие образования» на 2018 – 2022 годы</t>
  </si>
  <si>
    <t>Муниципальная программа "Повышение безопасности дорожного движения в муниципальном образовании "Жигаловский район" на 2019-2023гг."</t>
  </si>
  <si>
    <t>Администрация муниципального образования "Жигаловский район"</t>
  </si>
  <si>
    <t>Муниципальная программа «Совершенствование муниципального управления Администрации муниципального образования «Жигаловский район» на 2018-2022 годы</t>
  </si>
  <si>
    <t>Муниципальная программа «Улучшение условий и охраны труда в муниципальном образовании «Жигаловский район» на 2018-2022 годы</t>
  </si>
  <si>
    <t>Муниципальная программа «Устойчивое развитие сельских территорий муниципального образования «Жигаловский район» на 2018-2022 годы</t>
  </si>
  <si>
    <t>Муниципальная программа «Реализация первоочередных мероприятий по развитию и повышению надежности объектов жилищно-коммунального хозяйства" на 2018-2022 годы</t>
  </si>
  <si>
    <t>Муниципальная программа "Профилактика правонарушений в Жигаловском районе на 2019-2022 годы"</t>
  </si>
  <si>
    <t>Итого</t>
  </si>
  <si>
    <t>% исполнения</t>
  </si>
  <si>
    <t>№ п/п</t>
  </si>
  <si>
    <t>РУБЛЕЙ</t>
  </si>
  <si>
    <t>1</t>
  </si>
  <si>
    <t>1.1</t>
  </si>
  <si>
    <t>2</t>
  </si>
  <si>
    <t>1.2</t>
  </si>
  <si>
    <t>1.3</t>
  </si>
  <si>
    <t>2.1</t>
  </si>
  <si>
    <t>3</t>
  </si>
  <si>
    <t>3.1</t>
  </si>
  <si>
    <t>3.2</t>
  </si>
  <si>
    <t>4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</si>
  <si>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</si>
  <si>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</si>
  <si>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</si>
  <si>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</si>
  <si>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</si>
  <si>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</si>
  <si>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</si>
  <si>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</si>
  <si>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</si>
  <si>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Наименование ГРБС/ программы</t>
  </si>
  <si>
    <t>План на 2019 год в соответствии со сводной бюджетной росписью</t>
  </si>
  <si>
    <t>Исполнение</t>
  </si>
  <si>
    <t>ИНФОРМАЦИЯ ОБ ИСПОЛНЕНИИ ГЛАВНЫМИ РАСПОРЯДИТЕЛЯМИ СРЕДСТВ БЮДЖЕТА МУНИЦИПАЛЬНЫХ ПРОГРАММ НА 01.12.2019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</si>
</sst>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#,##0.0"/>
  </numFmts>
  <fonts count="7">
    <font>
      <sz val="10"/>
      <name val="Arial"/>
      <family val="0"/>
    </font>
    <font>
      <sz val="8.5"/>
      <name val="MS Sans Serif"/>
      <family val="0"/>
    </font>
    <font>
      <sz val="8"/>
      <name val="Arial Cyr"/>
      <family val="0"/>
    </font>
    <font>
      <b/>
      <sz val="8.5"/>
      <name val="MS Sans Serif"/>
      <family val="0"/>
    </font>
    <font>
      <b/>
      <sz val="8"/>
      <name val="Arial Cyr"/>
      <family val="0"/>
    </font>
    <font>
      <sz val="8"/>
      <color indexed="8"/>
      <name val="Sans Serif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wrapText="1"/>
      <protection/>
    </xf>
    <xf numFmtId="49" fontId="3" fillId="0" borderId="1" xfId="0" applyFont="1" applyBorder="1" applyAlignment="1" applyProtection="1">
      <alignment horizontal="center" vertical="center" wrapText="1"/>
      <protection/>
    </xf>
    <xf numFmtId="49" fontId="4" fillId="0" borderId="2" xfId="0" applyFont="1" applyBorder="1" applyAlignment="1" applyProtection="1">
      <alignment horizontal="center" vertical="center" wrapText="1"/>
      <protection/>
    </xf>
    <xf numFmtId="49" fontId="4" fillId="0" borderId="3" xfId="0" applyFont="1" applyBorder="1" applyAlignment="1" applyProtection="1">
      <alignment horizontal="left" vertical="center" wrapText="1"/>
      <protection/>
    </xf>
    <xf numFmtId="49" fontId="2" fillId="0" borderId="4" xfId="0" applyFont="1" applyBorder="1" applyAlignment="1" applyProtection="1">
      <alignment horizontal="center" vertical="center" wrapText="1"/>
      <protection/>
    </xf>
    <xf numFmtId="49" fontId="2" fillId="0" borderId="4" xfId="0" applyFont="1" applyBorder="1" applyAlignment="1" applyProtection="1">
      <alignment horizontal="left" vertical="center" wrapText="1"/>
      <protection/>
    </xf>
    <xf numFmtId="49" fontId="4" fillId="0" borderId="2" xfId="0" applyFont="1" applyBorder="1" applyAlignment="1" applyProtection="1">
      <alignment horizontal="center"/>
      <protection/>
    </xf>
    <xf numFmtId="49" fontId="4" fillId="0" borderId="3" xfId="0" applyFont="1" applyBorder="1" applyAlignment="1" applyProtection="1">
      <alignment horizontal="left"/>
      <protection/>
    </xf>
    <xf numFmtId="4" fontId="4" fillId="0" borderId="3" xfId="0" applyFont="1" applyBorder="1" applyAlignment="1" applyProtection="1">
      <alignment horizontal="center" vertical="center" wrapText="1"/>
      <protection/>
    </xf>
    <xf numFmtId="173" fontId="4" fillId="0" borderId="3" xfId="0" applyNumberFormat="1" applyFont="1" applyBorder="1" applyAlignment="1" applyProtection="1">
      <alignment horizontal="center" vertical="center" wrapText="1"/>
      <protection/>
    </xf>
    <xf numFmtId="4" fontId="2" fillId="0" borderId="4" xfId="0" applyFont="1" applyBorder="1" applyAlignment="1" applyProtection="1">
      <alignment horizontal="center" vertical="center" wrapText="1"/>
      <protection/>
    </xf>
    <xf numFmtId="4" fontId="4" fillId="0" borderId="3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0</xdr:rowOff>
    </xdr:from>
    <xdr:to>
      <xdr:col>4</xdr:col>
      <xdr:colOff>847725</xdr:colOff>
      <xdr:row>28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0" y="7553325"/>
          <a:ext cx="7581900" cy="495300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67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Начальник  Финансового управления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1" y="136"/>
            <a:ext cx="367" cy="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1" y="136"/>
            <a:ext cx="36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extBox 5"/>
          <xdr:cNvSpPr txBox="1">
            <a:spLocks noChangeArrowheads="1"/>
          </xdr:cNvSpPr>
        </xdr:nvSpPr>
        <xdr:spPr>
          <a:xfrm>
            <a:off x="428" y="1"/>
            <a:ext cx="174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428" y="137"/>
            <a:ext cx="174" cy="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>
            <a:off x="428" y="137"/>
            <a:ext cx="17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Box 8"/>
          <xdr:cNvSpPr txBox="1">
            <a:spLocks noChangeArrowheads="1"/>
          </xdr:cNvSpPr>
        </xdr:nvSpPr>
        <xdr:spPr>
          <a:xfrm>
            <a:off x="662" y="1"/>
            <a:ext cx="367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Трофимова Т. В.</a:t>
            </a:r>
          </a:p>
        </xdr:txBody>
      </xdr:sp>
      <xdr:sp>
        <xdr:nvSpPr>
          <xdr:cNvPr id="9" name="TextBox 9"/>
          <xdr:cNvSpPr txBox="1">
            <a:spLocks noChangeArrowheads="1"/>
          </xdr:cNvSpPr>
        </xdr:nvSpPr>
        <xdr:spPr>
          <a:xfrm>
            <a:off x="662" y="137"/>
            <a:ext cx="367" cy="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AutoShape 10"/>
          <xdr:cNvSpPr>
            <a:spLocks/>
          </xdr:cNvSpPr>
        </xdr:nvSpPr>
        <xdr:spPr>
          <a:xfrm>
            <a:off x="662" y="137"/>
            <a:ext cx="36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24"/>
  <sheetViews>
    <sheetView showGridLines="0" tabSelected="1" workbookViewId="0" topLeftCell="A1">
      <selection activeCell="A2" sqref="A2:E2"/>
    </sheetView>
  </sheetViews>
  <sheetFormatPr defaultColWidth="9.140625" defaultRowHeight="12.75" customHeight="1" outlineLevelRow="1"/>
  <cols>
    <col min="1" max="1" width="9.00390625" style="0" customWidth="1"/>
    <col min="2" max="2" width="61.140625" style="0" customWidth="1"/>
    <col min="3" max="4" width="15.421875" style="0" customWidth="1"/>
    <col min="5" max="5" width="13.140625" style="0" customWidth="1"/>
  </cols>
  <sheetData>
    <row r="1" spans="1:8" ht="12.75">
      <c r="A1" s="15"/>
      <c r="B1" s="16"/>
      <c r="C1" s="16"/>
      <c r="D1" s="16"/>
      <c r="E1" s="16"/>
      <c r="F1" s="16"/>
      <c r="G1" s="2"/>
      <c r="H1" s="2"/>
    </row>
    <row r="2" spans="1:5" ht="37.5" customHeight="1">
      <c r="A2" s="15" t="s">
        <v>41</v>
      </c>
      <c r="B2" s="16"/>
      <c r="C2" s="16"/>
      <c r="D2" s="16"/>
      <c r="E2" s="16"/>
    </row>
    <row r="3" spans="1:8" ht="12.75">
      <c r="A3" s="3"/>
      <c r="B3" s="3"/>
      <c r="C3" s="3"/>
      <c r="D3" s="3"/>
      <c r="E3" s="3" t="s">
        <v>18</v>
      </c>
      <c r="F3" s="3"/>
      <c r="G3" s="1"/>
      <c r="H3" s="1"/>
    </row>
    <row r="4" spans="1:5" ht="63">
      <c r="A4" s="4" t="s">
        <v>17</v>
      </c>
      <c r="B4" s="4" t="s">
        <v>38</v>
      </c>
      <c r="C4" s="4" t="s">
        <v>39</v>
      </c>
      <c r="D4" s="4" t="s">
        <v>40</v>
      </c>
      <c r="E4" s="4" t="s">
        <v>16</v>
      </c>
    </row>
    <row r="5" spans="1:5" ht="22.5">
      <c r="A5" s="5" t="s">
        <v>19</v>
      </c>
      <c r="B5" s="6" t="s">
        <v>0</v>
      </c>
      <c r="C5" s="11">
        <v>48586457</v>
      </c>
      <c r="D5" s="11">
        <v>41537815.5</v>
      </c>
      <c r="E5" s="12">
        <f>D5/C5*100</f>
        <v>85.49257975324277</v>
      </c>
    </row>
    <row r="6" spans="1:5" ht="22.5" outlineLevel="1">
      <c r="A6" s="7" t="s">
        <v>20</v>
      </c>
      <c r="B6" s="8" t="s">
        <v>1</v>
      </c>
      <c r="C6" s="13">
        <v>47635592.6</v>
      </c>
      <c r="D6" s="13">
        <v>41039243.05</v>
      </c>
      <c r="E6" s="12">
        <f aca="true" t="shared" si="0" ref="E6:E24">D6/C6*100</f>
        <v>86.152477192023</v>
      </c>
    </row>
    <row r="7" spans="1:5" ht="33.75" outlineLevel="1">
      <c r="A7" s="7" t="s">
        <v>22</v>
      </c>
      <c r="B7" s="8" t="s">
        <v>2</v>
      </c>
      <c r="C7" s="13">
        <v>398138.4</v>
      </c>
      <c r="D7" s="13">
        <v>352506.45</v>
      </c>
      <c r="E7" s="12">
        <f t="shared" si="0"/>
        <v>88.53867147705421</v>
      </c>
    </row>
    <row r="8" spans="1:5" ht="22.5" outlineLevel="1">
      <c r="A8" s="7" t="s">
        <v>23</v>
      </c>
      <c r="B8" s="8" t="s">
        <v>3</v>
      </c>
      <c r="C8" s="13">
        <v>552726</v>
      </c>
      <c r="D8" s="13">
        <v>146066</v>
      </c>
      <c r="E8" s="12">
        <f t="shared" si="0"/>
        <v>26.426475324120812</v>
      </c>
    </row>
    <row r="9" spans="1:5" ht="22.5">
      <c r="A9" s="5" t="s">
        <v>21</v>
      </c>
      <c r="B9" s="6" t="s">
        <v>4</v>
      </c>
      <c r="C9" s="11">
        <v>67370800</v>
      </c>
      <c r="D9" s="11">
        <v>59796827.82</v>
      </c>
      <c r="E9" s="12">
        <f t="shared" si="0"/>
        <v>88.75778203613434</v>
      </c>
    </row>
    <row r="10" spans="1:5" ht="22.5" outlineLevel="1">
      <c r="A10" s="7" t="s">
        <v>24</v>
      </c>
      <c r="B10" s="8" t="s">
        <v>5</v>
      </c>
      <c r="C10" s="13">
        <v>67370800</v>
      </c>
      <c r="D10" s="13">
        <v>59796827.82</v>
      </c>
      <c r="E10" s="12">
        <f t="shared" si="0"/>
        <v>88.75778203613434</v>
      </c>
    </row>
    <row r="11" spans="1:5" ht="22.5">
      <c r="A11" s="5" t="s">
        <v>25</v>
      </c>
      <c r="B11" s="6" t="s">
        <v>6</v>
      </c>
      <c r="C11" s="11">
        <v>487993292.76</v>
      </c>
      <c r="D11" s="11">
        <v>410112806.95</v>
      </c>
      <c r="E11" s="12">
        <f t="shared" si="0"/>
        <v>84.04066470472938</v>
      </c>
    </row>
    <row r="12" spans="1:5" ht="12.75" outlineLevel="1">
      <c r="A12" s="7" t="s">
        <v>26</v>
      </c>
      <c r="B12" s="8" t="s">
        <v>7</v>
      </c>
      <c r="C12" s="13">
        <v>487972092.76</v>
      </c>
      <c r="D12" s="13">
        <v>410092606.95</v>
      </c>
      <c r="E12" s="12">
        <f t="shared" si="0"/>
        <v>84.04017627944482</v>
      </c>
    </row>
    <row r="13" spans="1:5" ht="22.5" outlineLevel="1">
      <c r="A13" s="7" t="s">
        <v>27</v>
      </c>
      <c r="B13" s="8" t="s">
        <v>8</v>
      </c>
      <c r="C13" s="13">
        <v>21200</v>
      </c>
      <c r="D13" s="13">
        <v>20200</v>
      </c>
      <c r="E13" s="12">
        <f t="shared" si="0"/>
        <v>95.28301886792453</v>
      </c>
    </row>
    <row r="14" spans="1:5" ht="12.75">
      <c r="A14" s="5" t="s">
        <v>28</v>
      </c>
      <c r="B14" s="6" t="s">
        <v>9</v>
      </c>
      <c r="C14" s="11">
        <v>168276500</v>
      </c>
      <c r="D14" s="11">
        <v>72748357.9</v>
      </c>
      <c r="E14" s="12">
        <f t="shared" si="0"/>
        <v>43.231442239409546</v>
      </c>
    </row>
    <row r="15" spans="1:5" ht="22.5" outlineLevel="1">
      <c r="A15" s="7" t="s">
        <v>29</v>
      </c>
      <c r="B15" s="8" t="s">
        <v>1</v>
      </c>
      <c r="C15" s="13">
        <v>1100000</v>
      </c>
      <c r="D15" s="13">
        <v>0</v>
      </c>
      <c r="E15" s="12">
        <f t="shared" si="0"/>
        <v>0</v>
      </c>
    </row>
    <row r="16" spans="1:5" ht="12.75" outlineLevel="1">
      <c r="A16" s="7" t="s">
        <v>30</v>
      </c>
      <c r="B16" s="8" t="s">
        <v>7</v>
      </c>
      <c r="C16" s="13">
        <v>66550246</v>
      </c>
      <c r="D16" s="13">
        <v>7146</v>
      </c>
      <c r="E16" s="12">
        <f t="shared" si="0"/>
        <v>0.01073775144272194</v>
      </c>
    </row>
    <row r="17" spans="1:5" ht="33.75" outlineLevel="1">
      <c r="A17" s="7" t="s">
        <v>31</v>
      </c>
      <c r="B17" s="8" t="s">
        <v>10</v>
      </c>
      <c r="C17" s="13">
        <v>64152295.19</v>
      </c>
      <c r="D17" s="13">
        <v>48457255.25</v>
      </c>
      <c r="E17" s="12">
        <f t="shared" si="0"/>
        <v>75.53471798083613</v>
      </c>
    </row>
    <row r="18" spans="1:5" ht="33.75" outlineLevel="1">
      <c r="A18" s="7" t="s">
        <v>32</v>
      </c>
      <c r="B18" s="8" t="s">
        <v>2</v>
      </c>
      <c r="C18" s="13">
        <v>33492400</v>
      </c>
      <c r="D18" s="13">
        <v>21329978.45</v>
      </c>
      <c r="E18" s="12">
        <f t="shared" si="0"/>
        <v>63.686025635666596</v>
      </c>
    </row>
    <row r="19" spans="1:5" ht="22.5" outlineLevel="1">
      <c r="A19" s="7" t="s">
        <v>33</v>
      </c>
      <c r="B19" s="8" t="s">
        <v>11</v>
      </c>
      <c r="C19" s="13">
        <v>26757</v>
      </c>
      <c r="D19" s="13">
        <v>26757</v>
      </c>
      <c r="E19" s="12">
        <f t="shared" si="0"/>
        <v>100</v>
      </c>
    </row>
    <row r="20" spans="1:5" ht="22.5" outlineLevel="1">
      <c r="A20" s="7" t="s">
        <v>34</v>
      </c>
      <c r="B20" s="8" t="s">
        <v>12</v>
      </c>
      <c r="C20" s="13">
        <v>156000</v>
      </c>
      <c r="D20" s="13">
        <v>156000</v>
      </c>
      <c r="E20" s="12">
        <f t="shared" si="0"/>
        <v>100</v>
      </c>
    </row>
    <row r="21" spans="1:5" ht="33.75" outlineLevel="1">
      <c r="A21" s="7" t="s">
        <v>35</v>
      </c>
      <c r="B21" s="8" t="s">
        <v>13</v>
      </c>
      <c r="C21" s="13">
        <v>2752301.81</v>
      </c>
      <c r="D21" s="13">
        <v>2745873.2</v>
      </c>
      <c r="E21" s="12">
        <f t="shared" si="0"/>
        <v>99.76642786860647</v>
      </c>
    </row>
    <row r="22" spans="1:5" ht="22.5" outlineLevel="1">
      <c r="A22" s="7" t="s">
        <v>36</v>
      </c>
      <c r="B22" s="8" t="s">
        <v>14</v>
      </c>
      <c r="C22" s="13">
        <v>20000</v>
      </c>
      <c r="D22" s="13">
        <v>0</v>
      </c>
      <c r="E22" s="12">
        <f t="shared" si="0"/>
        <v>0</v>
      </c>
    </row>
    <row r="23" spans="1:5" ht="22.5" outlineLevel="1">
      <c r="A23" s="7" t="s">
        <v>37</v>
      </c>
      <c r="B23" s="8" t="s">
        <v>8</v>
      </c>
      <c r="C23" s="13">
        <v>7100</v>
      </c>
      <c r="D23" s="13">
        <v>7100</v>
      </c>
      <c r="E23" s="12">
        <f t="shared" si="0"/>
        <v>100</v>
      </c>
    </row>
    <row r="24" spans="1:5" ht="12.75">
      <c r="A24" s="9" t="s">
        <v>15</v>
      </c>
      <c r="B24" s="10"/>
      <c r="C24" s="14">
        <v>772207649.76</v>
      </c>
      <c r="D24" s="14">
        <v>584177560.17</v>
      </c>
      <c r="E24" s="12">
        <f t="shared" si="0"/>
        <v>75.65032026703707</v>
      </c>
    </row>
  </sheetData>
  <mergeCells count="2">
    <mergeCell ref="A1:F1"/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rep:2.47.0.235</dc:description>
  <cp:lastModifiedBy>Пользователь</cp:lastModifiedBy>
  <cp:lastPrinted>2019-12-17T06:02:51Z</cp:lastPrinted>
  <dcterms:created xsi:type="dcterms:W3CDTF">2019-12-17T05:46:14Z</dcterms:created>
  <dcterms:modified xsi:type="dcterms:W3CDTF">2019-12-17T06:03:29Z</dcterms:modified>
  <cp:category/>
  <cp:version/>
  <cp:contentType/>
  <cp:contentStatus/>
</cp:coreProperties>
</file>